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JonOscarSpieler/Dropbox/eksamensoppgaver 7. semester/PVT/Stæsj/"/>
    </mc:Choice>
  </mc:AlternateContent>
  <bookViews>
    <workbookView xWindow="0" yWindow="460" windowWidth="25600" windowHeight="14180" tabRatio="500"/>
  </bookViews>
  <sheets>
    <sheet name="Ark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1" l="1"/>
  <c r="M24" i="1"/>
</calcChain>
</file>

<file path=xl/sharedStrings.xml><?xml version="1.0" encoding="utf-8"?>
<sst xmlns="http://schemas.openxmlformats.org/spreadsheetml/2006/main" count="64" uniqueCount="45">
  <si>
    <t>Field</t>
  </si>
  <si>
    <t>Grane</t>
  </si>
  <si>
    <t>Draugen</t>
  </si>
  <si>
    <t>Goliat</t>
  </si>
  <si>
    <t>Valhall</t>
  </si>
  <si>
    <t>Snorre</t>
  </si>
  <si>
    <t>Groningen</t>
  </si>
  <si>
    <t>Kristin</t>
  </si>
  <si>
    <t>Ormen Lange</t>
  </si>
  <si>
    <t>Res. Type</t>
  </si>
  <si>
    <t>Chalk</t>
  </si>
  <si>
    <t>Age</t>
  </si>
  <si>
    <t>Paleocene</t>
  </si>
  <si>
    <t>Jurassic</t>
  </si>
  <si>
    <t>Triassic</t>
  </si>
  <si>
    <t>Cretaceous</t>
  </si>
  <si>
    <t>Res depth</t>
  </si>
  <si>
    <t>1100-1800</t>
  </si>
  <si>
    <t>Sw</t>
  </si>
  <si>
    <t>[m]</t>
  </si>
  <si>
    <t>[bar]</t>
  </si>
  <si>
    <t>Avg P</t>
  </si>
  <si>
    <t>Avg T</t>
  </si>
  <si>
    <t>[C]</t>
  </si>
  <si>
    <t>Res. Fluid</t>
  </si>
  <si>
    <t>NTG</t>
  </si>
  <si>
    <t>RF</t>
  </si>
  <si>
    <t>GOR</t>
  </si>
  <si>
    <t>Reservoir properties for different fields</t>
  </si>
  <si>
    <t>Late Jurassic</t>
  </si>
  <si>
    <t>Dep. System</t>
  </si>
  <si>
    <t>Bo/Bg</t>
  </si>
  <si>
    <t>-</t>
  </si>
  <si>
    <t>Shallow Marine</t>
  </si>
  <si>
    <t>North Sea</t>
  </si>
  <si>
    <t>Barents</t>
  </si>
  <si>
    <t>Norwegian Sea</t>
  </si>
  <si>
    <t>PORO</t>
  </si>
  <si>
    <t>Fluvial</t>
  </si>
  <si>
    <t>Deep Marine</t>
  </si>
  <si>
    <t>SS</t>
  </si>
  <si>
    <t>O+G</t>
  </si>
  <si>
    <t>O</t>
  </si>
  <si>
    <t>G</t>
  </si>
  <si>
    <t>Late Permian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</si>
</sst>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left"/>
    </xf>
  </cellXfs>
  <cellStyles count="21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Normal" xfId="0" builtinId="0"/>
  </cellStyles>
  <dxfs count="17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2" displayName="Tabell2" ref="A11:N20" totalsRowShown="0" headerRowDxfId="16" headerRowBorderDxfId="15" tableBorderDxfId="14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Field" dataDxfId="13"/>
    <tableColumn id="2" name="Res. Type" dataDxfId="12"/>
    <tableColumn id="3" name="Dep. System" dataDxfId="11"/>
    <tableColumn id="4" name="Res. Fluid" dataDxfId="10"/>
    <tableColumn id="5" name="Age" dataDxfId="9"/>
    <tableColumn id="6" name="Res depth" dataDxfId="8"/>
    <tableColumn id="7" name="Avg P" dataDxfId="7"/>
    <tableColumn id="8" name="Avg T" dataDxfId="6"/>
    <tableColumn id="9" name="NTG" dataDxfId="5"/>
    <tableColumn id="10" name="PORO" dataDxfId="4"/>
    <tableColumn id="11" name="Sw" dataDxfId="3"/>
    <tableColumn id="12" name="GOR" dataDxfId="2"/>
    <tableColumn id="13" name="Bo/Bg" dataDxfId="1"/>
    <tableColumn id="14" name="RF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25"/>
  <sheetViews>
    <sheetView tabSelected="1" workbookViewId="0">
      <selection activeCell="K19" sqref="K19"/>
    </sheetView>
  </sheetViews>
  <sheetFormatPr baseColWidth="10" defaultRowHeight="16" x14ac:dyDescent="0.2"/>
  <cols>
    <col min="1" max="1" width="12.1640625" bestFit="1" customWidth="1"/>
    <col min="2" max="2" width="11.6640625" customWidth="1"/>
    <col min="3" max="3" width="35" bestFit="1" customWidth="1"/>
    <col min="4" max="4" width="11.6640625" customWidth="1"/>
    <col min="5" max="5" width="12.83203125" customWidth="1"/>
    <col min="6" max="6" width="12" customWidth="1"/>
    <col min="7" max="7" width="8.33203125" customWidth="1"/>
    <col min="8" max="8" width="8.1640625" customWidth="1"/>
    <col min="9" max="9" width="7.33203125" customWidth="1"/>
    <col min="10" max="10" width="8.5" customWidth="1"/>
    <col min="11" max="11" width="7.6640625" customWidth="1"/>
    <col min="12" max="12" width="7.5" customWidth="1"/>
    <col min="13" max="13" width="9.5" customWidth="1"/>
    <col min="14" max="14" width="10.6640625" customWidth="1"/>
  </cols>
  <sheetData>
    <row r="9" spans="1:14" ht="17" thickBot="1" x14ac:dyDescent="0.25"/>
    <row r="10" spans="1:14" ht="25" thickBot="1" x14ac:dyDescent="0.35">
      <c r="A10" s="18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17" thickBot="1" x14ac:dyDescent="0.25">
      <c r="A11" s="15" t="s">
        <v>0</v>
      </c>
      <c r="B11" s="16" t="s">
        <v>9</v>
      </c>
      <c r="C11" s="16" t="s">
        <v>30</v>
      </c>
      <c r="D11" s="16" t="s">
        <v>24</v>
      </c>
      <c r="E11" s="16" t="s">
        <v>11</v>
      </c>
      <c r="F11" s="16" t="s">
        <v>16</v>
      </c>
      <c r="G11" s="16" t="s">
        <v>21</v>
      </c>
      <c r="H11" s="16" t="s">
        <v>22</v>
      </c>
      <c r="I11" s="16" t="s">
        <v>25</v>
      </c>
      <c r="J11" s="16" t="s">
        <v>37</v>
      </c>
      <c r="K11" s="16" t="s">
        <v>18</v>
      </c>
      <c r="L11" s="16" t="s">
        <v>27</v>
      </c>
      <c r="M11" s="16" t="s">
        <v>31</v>
      </c>
      <c r="N11" s="17" t="s">
        <v>26</v>
      </c>
    </row>
    <row r="12" spans="1:14" x14ac:dyDescent="0.2">
      <c r="A12" s="7"/>
      <c r="B12" s="4"/>
      <c r="C12" s="4"/>
      <c r="D12" s="4"/>
      <c r="E12" s="5"/>
      <c r="F12" s="7" t="s">
        <v>19</v>
      </c>
      <c r="G12" s="4" t="s">
        <v>20</v>
      </c>
      <c r="H12" s="5" t="s">
        <v>23</v>
      </c>
      <c r="I12" s="7"/>
      <c r="J12" s="4"/>
      <c r="K12" s="4"/>
      <c r="L12" s="4"/>
      <c r="M12" s="4"/>
      <c r="N12" s="9"/>
    </row>
    <row r="13" spans="1:14" x14ac:dyDescent="0.2">
      <c r="A13" s="3" t="s">
        <v>2</v>
      </c>
      <c r="B13" s="1" t="s">
        <v>40</v>
      </c>
      <c r="C13" s="1" t="s">
        <v>33</v>
      </c>
      <c r="D13" s="1" t="s">
        <v>42</v>
      </c>
      <c r="E13" s="6" t="s">
        <v>29</v>
      </c>
      <c r="F13" s="3">
        <v>1600</v>
      </c>
      <c r="G13" s="1">
        <v>163</v>
      </c>
      <c r="H13" s="6">
        <v>70</v>
      </c>
      <c r="I13" s="3">
        <v>0.97</v>
      </c>
      <c r="J13" s="1">
        <v>0.3</v>
      </c>
      <c r="K13" s="1">
        <v>0.2</v>
      </c>
      <c r="L13" s="1">
        <v>60</v>
      </c>
      <c r="M13" s="1">
        <v>1.3</v>
      </c>
      <c r="N13" s="10">
        <v>0.7</v>
      </c>
    </row>
    <row r="14" spans="1:14" x14ac:dyDescent="0.2">
      <c r="A14" s="3" t="s">
        <v>5</v>
      </c>
      <c r="B14" s="1" t="s">
        <v>40</v>
      </c>
      <c r="C14" s="1" t="s">
        <v>38</v>
      </c>
      <c r="D14" s="1" t="s">
        <v>42</v>
      </c>
      <c r="E14" s="6" t="s">
        <v>29</v>
      </c>
      <c r="F14" s="3">
        <v>2700</v>
      </c>
      <c r="G14" s="1">
        <v>375</v>
      </c>
      <c r="H14" s="6">
        <v>97</v>
      </c>
      <c r="I14" s="3">
        <v>0.4</v>
      </c>
      <c r="J14" s="1">
        <v>0.2</v>
      </c>
      <c r="K14" s="1">
        <v>0.43</v>
      </c>
      <c r="L14" s="1">
        <v>150</v>
      </c>
      <c r="M14" s="1">
        <v>1.34</v>
      </c>
      <c r="N14" s="10">
        <v>0.5</v>
      </c>
    </row>
    <row r="15" spans="1:14" x14ac:dyDescent="0.2">
      <c r="A15" s="3" t="s">
        <v>1</v>
      </c>
      <c r="B15" s="1" t="s">
        <v>40</v>
      </c>
      <c r="C15" s="1" t="s">
        <v>33</v>
      </c>
      <c r="D15" s="1" t="s">
        <v>42</v>
      </c>
      <c r="E15" s="6" t="s">
        <v>12</v>
      </c>
      <c r="F15" s="3">
        <v>1700</v>
      </c>
      <c r="G15" s="1">
        <v>176</v>
      </c>
      <c r="H15" s="6">
        <v>77</v>
      </c>
      <c r="I15" s="3">
        <v>0.98</v>
      </c>
      <c r="J15" s="1">
        <v>0.33</v>
      </c>
      <c r="K15" s="1">
        <v>0.1</v>
      </c>
      <c r="L15" s="1">
        <v>90</v>
      </c>
      <c r="M15" s="1">
        <v>1.1000000000000001</v>
      </c>
      <c r="N15" s="10">
        <v>0.65</v>
      </c>
    </row>
    <row r="16" spans="1:14" x14ac:dyDescent="0.2">
      <c r="A16" s="3" t="s">
        <v>4</v>
      </c>
      <c r="B16" s="1" t="s">
        <v>10</v>
      </c>
      <c r="C16" s="1" t="s">
        <v>39</v>
      </c>
      <c r="D16" s="1" t="s">
        <v>42</v>
      </c>
      <c r="E16" s="6" t="s">
        <v>15</v>
      </c>
      <c r="F16" s="3">
        <v>2400</v>
      </c>
      <c r="G16" s="1">
        <v>450</v>
      </c>
      <c r="H16" s="6">
        <v>90</v>
      </c>
      <c r="I16" s="3">
        <v>0.95</v>
      </c>
      <c r="J16" s="1">
        <v>0.4</v>
      </c>
      <c r="K16" s="1">
        <v>0.33</v>
      </c>
      <c r="L16" s="1">
        <v>120</v>
      </c>
      <c r="M16" s="1">
        <v>1.54</v>
      </c>
      <c r="N16" s="10">
        <v>0.4</v>
      </c>
    </row>
    <row r="17" spans="1:14" ht="20" customHeight="1" x14ac:dyDescent="0.2">
      <c r="A17" s="3" t="s">
        <v>3</v>
      </c>
      <c r="B17" s="1" t="s">
        <v>40</v>
      </c>
      <c r="C17" s="1" t="s">
        <v>33</v>
      </c>
      <c r="D17" s="2" t="s">
        <v>41</v>
      </c>
      <c r="E17" s="6" t="s">
        <v>14</v>
      </c>
      <c r="F17" s="8" t="s">
        <v>17</v>
      </c>
      <c r="G17" s="1">
        <v>160</v>
      </c>
      <c r="H17" s="6">
        <v>45</v>
      </c>
      <c r="I17" s="3">
        <v>0.6</v>
      </c>
      <c r="J17" s="1">
        <v>0.25</v>
      </c>
      <c r="K17" s="1">
        <v>0.3</v>
      </c>
      <c r="L17" s="1">
        <v>93</v>
      </c>
      <c r="M17" s="1">
        <v>1.3</v>
      </c>
      <c r="N17" s="10">
        <v>0.3</v>
      </c>
    </row>
    <row r="18" spans="1:14" x14ac:dyDescent="0.2">
      <c r="A18" s="3" t="s">
        <v>8</v>
      </c>
      <c r="B18" s="1" t="s">
        <v>40</v>
      </c>
      <c r="C18" s="1" t="s">
        <v>39</v>
      </c>
      <c r="D18" s="1" t="s">
        <v>43</v>
      </c>
      <c r="E18" s="6" t="s">
        <v>12</v>
      </c>
      <c r="F18" s="3">
        <v>2800</v>
      </c>
      <c r="G18" s="1">
        <v>290</v>
      </c>
      <c r="H18" s="6">
        <v>90</v>
      </c>
      <c r="I18" s="3">
        <v>0.8</v>
      </c>
      <c r="J18" s="1">
        <v>0.3</v>
      </c>
      <c r="K18" s="1">
        <v>0.25</v>
      </c>
      <c r="L18" s="1">
        <v>5000</v>
      </c>
      <c r="M18" s="1">
        <v>5.0000000000000001E-3</v>
      </c>
      <c r="N18" s="10">
        <v>0.7</v>
      </c>
    </row>
    <row r="19" spans="1:14" x14ac:dyDescent="0.2">
      <c r="A19" s="3" t="s">
        <v>7</v>
      </c>
      <c r="B19" s="1" t="s">
        <v>40</v>
      </c>
      <c r="C19" s="1" t="s">
        <v>33</v>
      </c>
      <c r="D19" s="1" t="s">
        <v>43</v>
      </c>
      <c r="E19" s="6" t="s">
        <v>13</v>
      </c>
      <c r="F19" s="3">
        <v>4600</v>
      </c>
      <c r="G19" s="1">
        <v>900</v>
      </c>
      <c r="H19" s="6">
        <v>170</v>
      </c>
      <c r="I19" s="3">
        <v>0.35</v>
      </c>
      <c r="J19" s="1">
        <v>0.15</v>
      </c>
      <c r="K19" s="1">
        <v>0.7</v>
      </c>
      <c r="L19" s="1">
        <v>1200</v>
      </c>
      <c r="M19" s="1">
        <v>4.0000000000000001E-3</v>
      </c>
      <c r="N19" s="10">
        <v>0.3</v>
      </c>
    </row>
    <row r="20" spans="1:14" x14ac:dyDescent="0.2">
      <c r="A20" s="11" t="s">
        <v>6</v>
      </c>
      <c r="B20" s="12" t="s">
        <v>40</v>
      </c>
      <c r="C20" s="12" t="s">
        <v>38</v>
      </c>
      <c r="D20" s="12" t="s">
        <v>43</v>
      </c>
      <c r="E20" s="13" t="s">
        <v>44</v>
      </c>
      <c r="F20" s="11">
        <v>3000</v>
      </c>
      <c r="G20" s="12">
        <v>350</v>
      </c>
      <c r="H20" s="13">
        <v>110</v>
      </c>
      <c r="I20" s="11">
        <v>0.99</v>
      </c>
      <c r="J20" s="12">
        <v>0.3</v>
      </c>
      <c r="K20" s="12" t="s">
        <v>32</v>
      </c>
      <c r="L20" s="12" t="s">
        <v>32</v>
      </c>
      <c r="M20" s="12">
        <v>4.0000000000000001E-3</v>
      </c>
      <c r="N20" s="14">
        <v>0.97</v>
      </c>
    </row>
    <row r="23" spans="1:14" x14ac:dyDescent="0.2">
      <c r="K23" s="21" t="s">
        <v>34</v>
      </c>
      <c r="L23" s="21"/>
      <c r="M23">
        <f>AVERAGE(M15:M15)</f>
        <v>1.1000000000000001</v>
      </c>
    </row>
    <row r="24" spans="1:14" x14ac:dyDescent="0.2">
      <c r="K24" s="21" t="s">
        <v>36</v>
      </c>
      <c r="L24" s="21"/>
      <c r="M24">
        <f>AVERAGE(M13)</f>
        <v>1.3</v>
      </c>
    </row>
    <row r="25" spans="1:14" x14ac:dyDescent="0.2">
      <c r="K25" s="21" t="s">
        <v>35</v>
      </c>
      <c r="L25" s="21"/>
      <c r="M25">
        <v>1.3</v>
      </c>
    </row>
  </sheetData>
  <mergeCells count="4">
    <mergeCell ref="A10:N10"/>
    <mergeCell ref="K23:L23"/>
    <mergeCell ref="K24:L24"/>
    <mergeCell ref="K25:L25"/>
  </mergeCells>
  <phoneticPr fontId="5" type="noConversion"/>
  <pageMargins left="0.7" right="0.7" top="0.75" bottom="0.75" header="0.3" footer="0.3"/>
  <pageSetup paperSize="9" scale="70" orientation="landscape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Oscar Spieler</dc:creator>
  <cp:lastModifiedBy>Microsoft Office-bruker</cp:lastModifiedBy>
  <cp:lastPrinted>2015-12-09T07:46:30Z</cp:lastPrinted>
  <dcterms:created xsi:type="dcterms:W3CDTF">2015-11-04T08:00:29Z</dcterms:created>
  <dcterms:modified xsi:type="dcterms:W3CDTF">2015-12-11T09:24:15Z</dcterms:modified>
</cp:coreProperties>
</file>